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<sst xmlns="http://schemas.openxmlformats.org/spreadsheetml/2006/main" count="143" uniqueCount="81">
  <si>
    <t>工事費内訳書</t>
  </si>
  <si>
    <t>住　　　　所</t>
  </si>
  <si>
    <t>商号又は名称</t>
  </si>
  <si>
    <t>代 表 者 名</t>
  </si>
  <si>
    <t>工 事 名</t>
  </si>
  <si>
    <t>Ｒ１波土　宍喰川　海・尾崎　河川工事（１）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</si>
  <si>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</si>
  <si>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</si>
  <si>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</si>
  <si>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</si>
  <si>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</si>
  <si>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</si>
  <si>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</si>
  <si>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</si>
  <si>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</si>
  <si>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</si>
  <si>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</si>
  <si>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</si>
  <si>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盛土工</t>
  </si>
  <si>
    <t>路体(築堤)盛土</t>
  </si>
  <si>
    <t>法面整形工</t>
  </si>
  <si>
    <t>法面整形(切土部)</t>
  </si>
  <si>
    <t>m2</t>
  </si>
  <si>
    <t>法面整形(盛土部)</t>
  </si>
  <si>
    <t>残土処理工</t>
  </si>
  <si>
    <t>土砂等運搬</t>
  </si>
  <si>
    <t>残土等処分</t>
  </si>
  <si>
    <t>護岸基礎工</t>
  </si>
  <si>
    <t>作業土工</t>
  </si>
  <si>
    <t>床掘り</t>
  </si>
  <si>
    <t>埋戻し</t>
  </si>
  <si>
    <t>基面整正</t>
  </si>
  <si>
    <t>法覆護岸工</t>
  </si>
  <si>
    <t>ｺﾝｸﾘｰﾄﾌﾞﾛｯｸ工(間知ﾌﾞﾛｯｸ張)</t>
  </si>
  <si>
    <t>ｺﾝｸﾘｰﾄﾌﾞﾛｯｸ基礎</t>
  </si>
  <si>
    <t>m</t>
  </si>
  <si>
    <t>間知ﾌﾞﾛｯｸ張</t>
  </si>
  <si>
    <t>目地板</t>
  </si>
  <si>
    <t>天端ｺﾝｸﾘｰﾄ</t>
  </si>
  <si>
    <t>植生工</t>
  </si>
  <si>
    <t>植生基材吹付工</t>
  </si>
  <si>
    <t>根固め工</t>
  </si>
  <si>
    <t>根固めﾌﾞﾛｯｸ工</t>
  </si>
  <si>
    <t>消波根固めﾌﾞﾛｯｸ製作</t>
  </si>
  <si>
    <t>個</t>
  </si>
  <si>
    <t>根固めﾌﾞﾛｯｸ据付</t>
  </si>
  <si>
    <t>消波根固めﾌﾞﾛｯｸ仮置</t>
  </si>
  <si>
    <t>消波根固めﾌﾞﾛｯｸ運搬</t>
  </si>
  <si>
    <t>間詰工</t>
  </si>
  <si>
    <t>間詰石</t>
  </si>
  <si>
    <t>吸出し防止材</t>
  </si>
  <si>
    <t>構造物撤去工</t>
  </si>
  <si>
    <t>構造物取壊し工</t>
  </si>
  <si>
    <t>根固めﾌﾞﾛｯｸ撤去</t>
  </si>
  <si>
    <t>根固めﾌﾞﾛｯｸ運搬･仮置</t>
  </si>
  <si>
    <t>ｺﾝｸﾘｰﾄ取壊し運搬処理</t>
  </si>
  <si>
    <t>仮設工</t>
  </si>
  <si>
    <t>工事用道路工</t>
  </si>
  <si>
    <t>工事用道路盛土</t>
  </si>
  <si>
    <t>土のう</t>
  </si>
  <si>
    <t>袋</t>
  </si>
  <si>
    <t>水替工</t>
  </si>
  <si>
    <t>ﾎﾟﾝﾌﾟ排水</t>
  </si>
  <si>
    <t>日</t>
  </si>
  <si>
    <t>仮水路工</t>
  </si>
  <si>
    <t>ﾋｭｰﾑ管</t>
  </si>
  <si>
    <t>汚濁防止工</t>
  </si>
  <si>
    <t>汚濁防止ﾌｪﾝｽ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</si>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</sst>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G11+G23+G28+G36+G49+G54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G12+G14+G17+G20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5400.0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50.0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20.0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20</v>
      </c>
      <c r="D17" s="11"/>
      <c r="E17" s="12" t="s">
        <v>13</v>
      </c>
      <c r="F17" s="13" t="n">
        <v>1.0</v>
      </c>
      <c r="G17" s="15">
        <f>G18+G19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21</v>
      </c>
      <c r="E18" s="12" t="s">
        <v>22</v>
      </c>
      <c r="F18" s="13" t="n">
        <v>310.0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22</v>
      </c>
      <c r="F19" s="13" t="n">
        <v>80.0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G21+G22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3" t="n">
        <v>6130.0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17</v>
      </c>
      <c r="F22" s="13" t="n">
        <v>6130.0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27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28</v>
      </c>
      <c r="D24" s="11"/>
      <c r="E24" s="12" t="s">
        <v>13</v>
      </c>
      <c r="F24" s="13" t="n">
        <v>1.0</v>
      </c>
      <c r="G24" s="15">
        <f>G25+G26+G27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29</v>
      </c>
      <c r="E25" s="12" t="s">
        <v>17</v>
      </c>
      <c r="F25" s="13" t="n">
        <v>210.0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30</v>
      </c>
      <c r="E26" s="12" t="s">
        <v>17</v>
      </c>
      <c r="F26" s="13" t="n">
        <v>40.0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31</v>
      </c>
      <c r="E27" s="12" t="s">
        <v>22</v>
      </c>
      <c r="F27" s="13" t="n">
        <v>32.0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32</v>
      </c>
      <c r="C28" s="11"/>
      <c r="D28" s="11"/>
      <c r="E28" s="12" t="s">
        <v>13</v>
      </c>
      <c r="F28" s="13" t="n">
        <v>1.0</v>
      </c>
      <c r="G28" s="15">
        <f>G29+G34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33</v>
      </c>
      <c r="D29" s="11"/>
      <c r="E29" s="12" t="s">
        <v>13</v>
      </c>
      <c r="F29" s="13" t="n">
        <v>1.0</v>
      </c>
      <c r="G29" s="15">
        <f>G30+G31+G32+G33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34</v>
      </c>
      <c r="E30" s="12" t="s">
        <v>35</v>
      </c>
      <c r="F30" s="13" t="n">
        <v>54.0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36</v>
      </c>
      <c r="E31" s="12" t="s">
        <v>22</v>
      </c>
      <c r="F31" s="13" t="n">
        <v>367.0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37</v>
      </c>
      <c r="E32" s="12" t="s">
        <v>22</v>
      </c>
      <c r="F32" s="13" t="n">
        <v>2.0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38</v>
      </c>
      <c r="E33" s="12" t="s">
        <v>17</v>
      </c>
      <c r="F33" s="13" t="n">
        <v>4.0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39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40</v>
      </c>
      <c r="E35" s="12" t="s">
        <v>22</v>
      </c>
      <c r="F35" s="13" t="n">
        <v>117.0</v>
      </c>
      <c r="G35" s="16"/>
      <c r="I35" s="17" t="n">
        <v>26.0</v>
      </c>
      <c r="J35" s="18" t="n">
        <v>4.0</v>
      </c>
    </row>
    <row r="36" ht="42.0" customHeight="true">
      <c r="A36" s="10"/>
      <c r="B36" s="11" t="s">
        <v>41</v>
      </c>
      <c r="C36" s="11"/>
      <c r="D36" s="11"/>
      <c r="E36" s="12" t="s">
        <v>13</v>
      </c>
      <c r="F36" s="13" t="n">
        <v>1.0</v>
      </c>
      <c r="G36" s="15">
        <f>G37+G41+G46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28</v>
      </c>
      <c r="D37" s="11"/>
      <c r="E37" s="12" t="s">
        <v>13</v>
      </c>
      <c r="F37" s="13" t="n">
        <v>1.0</v>
      </c>
      <c r="G37" s="15">
        <f>G38+G39+G40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29</v>
      </c>
      <c r="E38" s="12" t="s">
        <v>17</v>
      </c>
      <c r="F38" s="13" t="n">
        <v>640.0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30</v>
      </c>
      <c r="E39" s="12" t="s">
        <v>17</v>
      </c>
      <c r="F39" s="13" t="n">
        <v>30.0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31</v>
      </c>
      <c r="E40" s="12" t="s">
        <v>22</v>
      </c>
      <c r="F40" s="13" t="n">
        <v>1550.0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 t="s">
        <v>42</v>
      </c>
      <c r="D41" s="11"/>
      <c r="E41" s="12" t="s">
        <v>13</v>
      </c>
      <c r="F41" s="13" t="n">
        <v>1.0</v>
      </c>
      <c r="G41" s="15">
        <f>G42+G43+G44+G45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43</v>
      </c>
      <c r="E42" s="12" t="s">
        <v>44</v>
      </c>
      <c r="F42" s="13" t="n">
        <v>670.0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45</v>
      </c>
      <c r="E43" s="12" t="s">
        <v>44</v>
      </c>
      <c r="F43" s="13" t="n">
        <v>912.0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46</v>
      </c>
      <c r="E44" s="12" t="s">
        <v>44</v>
      </c>
      <c r="F44" s="13" t="n">
        <v>670.0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47</v>
      </c>
      <c r="E45" s="12" t="s">
        <v>44</v>
      </c>
      <c r="F45" s="13" t="n">
        <v>912.0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48</v>
      </c>
      <c r="D46" s="11"/>
      <c r="E46" s="12" t="s">
        <v>13</v>
      </c>
      <c r="F46" s="13" t="n">
        <v>1.0</v>
      </c>
      <c r="G46" s="15">
        <f>G47+G48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49</v>
      </c>
      <c r="E47" s="12" t="s">
        <v>17</v>
      </c>
      <c r="F47" s="13" t="n">
        <v>11.0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50</v>
      </c>
      <c r="E48" s="12" t="s">
        <v>22</v>
      </c>
      <c r="F48" s="13" t="n">
        <v>1550.0</v>
      </c>
      <c r="G48" s="16"/>
      <c r="I48" s="17" t="n">
        <v>39.0</v>
      </c>
      <c r="J48" s="18" t="n">
        <v>4.0</v>
      </c>
    </row>
    <row r="49" ht="42.0" customHeight="true">
      <c r="A49" s="10"/>
      <c r="B49" s="11" t="s">
        <v>51</v>
      </c>
      <c r="C49" s="11"/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2.0</v>
      </c>
    </row>
    <row r="50" ht="42.0" customHeight="true">
      <c r="A50" s="10"/>
      <c r="B50" s="11"/>
      <c r="C50" s="11" t="s">
        <v>52</v>
      </c>
      <c r="D50" s="11"/>
      <c r="E50" s="12" t="s">
        <v>13</v>
      </c>
      <c r="F50" s="13" t="n">
        <v>1.0</v>
      </c>
      <c r="G50" s="15">
        <f>G51+G52+G53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53</v>
      </c>
      <c r="E51" s="12" t="s">
        <v>44</v>
      </c>
      <c r="F51" s="13" t="n">
        <v>250.0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54</v>
      </c>
      <c r="E52" s="12" t="s">
        <v>44</v>
      </c>
      <c r="F52" s="13" t="n">
        <v>250.0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55</v>
      </c>
      <c r="E53" s="12" t="s">
        <v>17</v>
      </c>
      <c r="F53" s="13" t="n">
        <v>219.0</v>
      </c>
      <c r="G53" s="16"/>
      <c r="I53" s="17" t="n">
        <v>44.0</v>
      </c>
      <c r="J53" s="18" t="n">
        <v>4.0</v>
      </c>
    </row>
    <row r="54" ht="42.0" customHeight="true">
      <c r="A54" s="10"/>
      <c r="B54" s="11" t="s">
        <v>56</v>
      </c>
      <c r="C54" s="11"/>
      <c r="D54" s="11"/>
      <c r="E54" s="12" t="s">
        <v>13</v>
      </c>
      <c r="F54" s="13" t="n">
        <v>1.0</v>
      </c>
      <c r="G54" s="15">
        <f>G55+G58+G60+G62+G64</f>
      </c>
      <c r="I54" s="17" t="n">
        <v>45.0</v>
      </c>
      <c r="J54" s="18" t="n">
        <v>2.0</v>
      </c>
    </row>
    <row r="55" ht="42.0" customHeight="true">
      <c r="A55" s="10"/>
      <c r="B55" s="11"/>
      <c r="C55" s="11" t="s">
        <v>57</v>
      </c>
      <c r="D55" s="11"/>
      <c r="E55" s="12" t="s">
        <v>13</v>
      </c>
      <c r="F55" s="13" t="n">
        <v>1.0</v>
      </c>
      <c r="G55" s="15">
        <f>G56+G57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58</v>
      </c>
      <c r="E56" s="12" t="s">
        <v>17</v>
      </c>
      <c r="F56" s="13" t="n">
        <v>780.0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59</v>
      </c>
      <c r="E57" s="12" t="s">
        <v>60</v>
      </c>
      <c r="F57" s="13" t="n">
        <v>300.0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 t="s">
        <v>61</v>
      </c>
      <c r="D58" s="11"/>
      <c r="E58" s="12" t="s">
        <v>13</v>
      </c>
      <c r="F58" s="13" t="n">
        <v>1.0</v>
      </c>
      <c r="G58" s="15">
        <f>G59</f>
      </c>
      <c r="I58" s="17" t="n">
        <v>49.0</v>
      </c>
      <c r="J58" s="18" t="n">
        <v>3.0</v>
      </c>
    </row>
    <row r="59" ht="42.0" customHeight="true">
      <c r="A59" s="10"/>
      <c r="B59" s="11"/>
      <c r="C59" s="11"/>
      <c r="D59" s="11" t="s">
        <v>62</v>
      </c>
      <c r="E59" s="12" t="s">
        <v>63</v>
      </c>
      <c r="F59" s="13" t="n">
        <v>47.0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 t="s">
        <v>64</v>
      </c>
      <c r="D60" s="11"/>
      <c r="E60" s="12" t="s">
        <v>13</v>
      </c>
      <c r="F60" s="13" t="n">
        <v>1.0</v>
      </c>
      <c r="G60" s="15">
        <f>G61</f>
      </c>
      <c r="I60" s="17" t="n">
        <v>51.0</v>
      </c>
      <c r="J60" s="18" t="n">
        <v>3.0</v>
      </c>
    </row>
    <row r="61" ht="42.0" customHeight="true">
      <c r="A61" s="10"/>
      <c r="B61" s="11"/>
      <c r="C61" s="11"/>
      <c r="D61" s="11" t="s">
        <v>65</v>
      </c>
      <c r="E61" s="12" t="s">
        <v>35</v>
      </c>
      <c r="F61" s="13" t="n">
        <v>22.0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 t="s">
        <v>66</v>
      </c>
      <c r="D62" s="11"/>
      <c r="E62" s="12" t="s">
        <v>13</v>
      </c>
      <c r="F62" s="13" t="n">
        <v>1.0</v>
      </c>
      <c r="G62" s="15">
        <f>G63</f>
      </c>
      <c r="I62" s="17" t="n">
        <v>53.0</v>
      </c>
      <c r="J62" s="18" t="n">
        <v>3.0</v>
      </c>
    </row>
    <row r="63" ht="42.0" customHeight="true">
      <c r="A63" s="10"/>
      <c r="B63" s="11"/>
      <c r="C63" s="11"/>
      <c r="D63" s="11" t="s">
        <v>67</v>
      </c>
      <c r="E63" s="12" t="s">
        <v>35</v>
      </c>
      <c r="F63" s="13" t="n">
        <v>20.0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 t="s">
        <v>68</v>
      </c>
      <c r="D64" s="11"/>
      <c r="E64" s="12" t="s">
        <v>13</v>
      </c>
      <c r="F64" s="13" t="n">
        <v>1.0</v>
      </c>
      <c r="G64" s="15">
        <f>G65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69</v>
      </c>
      <c r="E65" s="12" t="s">
        <v>70</v>
      </c>
      <c r="F65" s="13" t="n">
        <v>32.0</v>
      </c>
      <c r="G65" s="16"/>
      <c r="I65" s="17" t="n">
        <v>56.0</v>
      </c>
      <c r="J65" s="18" t="n">
        <v>4.0</v>
      </c>
    </row>
    <row r="66" ht="42.0" customHeight="true">
      <c r="A66" s="10" t="s">
        <v>71</v>
      </c>
      <c r="B66" s="11"/>
      <c r="C66" s="11"/>
      <c r="D66" s="11"/>
      <c r="E66" s="12" t="s">
        <v>13</v>
      </c>
      <c r="F66" s="13" t="n">
        <v>1.0</v>
      </c>
      <c r="G66" s="15">
        <f>G11+G23+G28+G36+G49+G54</f>
      </c>
      <c r="I66" s="17" t="n">
        <v>57.0</v>
      </c>
      <c r="J66" s="18" t="n">
        <v>20.0</v>
      </c>
    </row>
    <row r="67" ht="42.0" customHeight="true">
      <c r="A67" s="10" t="s">
        <v>72</v>
      </c>
      <c r="B67" s="11"/>
      <c r="C67" s="11"/>
      <c r="D67" s="11"/>
      <c r="E67" s="12" t="s">
        <v>13</v>
      </c>
      <c r="F67" s="13" t="n">
        <v>1.0</v>
      </c>
      <c r="G67" s="15">
        <f>G68</f>
      </c>
      <c r="I67" s="17" t="n">
        <v>58.0</v>
      </c>
      <c r="J67" s="18" t="n">
        <v>200.0</v>
      </c>
    </row>
    <row r="68" ht="42.0" customHeight="true">
      <c r="A68" s="10"/>
      <c r="B68" s="11" t="s">
        <v>73</v>
      </c>
      <c r="C68" s="11"/>
      <c r="D68" s="11"/>
      <c r="E68" s="12" t="s">
        <v>13</v>
      </c>
      <c r="F68" s="13" t="n">
        <v>1.0</v>
      </c>
      <c r="G68" s="16"/>
      <c r="I68" s="17" t="n">
        <v>59.0</v>
      </c>
      <c r="J68" s="18"/>
    </row>
    <row r="69" ht="42.0" customHeight="true">
      <c r="A69" s="10" t="s">
        <v>74</v>
      </c>
      <c r="B69" s="11"/>
      <c r="C69" s="11"/>
      <c r="D69" s="11"/>
      <c r="E69" s="12" t="s">
        <v>13</v>
      </c>
      <c r="F69" s="13" t="n">
        <v>1.0</v>
      </c>
      <c r="G69" s="15">
        <f>G66+G67</f>
      </c>
      <c r="I69" s="17" t="n">
        <v>60.0</v>
      </c>
      <c r="J69" s="18"/>
    </row>
    <row r="70" ht="42.0" customHeight="true">
      <c r="A70" s="10"/>
      <c r="B70" s="11" t="s">
        <v>75</v>
      </c>
      <c r="C70" s="11"/>
      <c r="D70" s="11"/>
      <c r="E70" s="12" t="s">
        <v>13</v>
      </c>
      <c r="F70" s="13" t="n">
        <v>1.0</v>
      </c>
      <c r="G70" s="16"/>
      <c r="I70" s="17" t="n">
        <v>61.0</v>
      </c>
      <c r="J70" s="18" t="n">
        <v>210.0</v>
      </c>
    </row>
    <row r="71" ht="42.0" customHeight="true">
      <c r="A71" s="10" t="s">
        <v>76</v>
      </c>
      <c r="B71" s="11"/>
      <c r="C71" s="11"/>
      <c r="D71" s="11"/>
      <c r="E71" s="12" t="s">
        <v>13</v>
      </c>
      <c r="F71" s="13" t="n">
        <v>1.0</v>
      </c>
      <c r="G71" s="15">
        <f>G66+G67+G70</f>
      </c>
      <c r="I71" s="17" t="n">
        <v>62.0</v>
      </c>
      <c r="J71" s="18"/>
    </row>
    <row r="72" ht="42.0" customHeight="true">
      <c r="A72" s="10"/>
      <c r="B72" s="11" t="s">
        <v>77</v>
      </c>
      <c r="C72" s="11"/>
      <c r="D72" s="11"/>
      <c r="E72" s="12" t="s">
        <v>13</v>
      </c>
      <c r="F72" s="13" t="n">
        <v>1.0</v>
      </c>
      <c r="G72" s="16"/>
      <c r="I72" s="17" t="n">
        <v>63.0</v>
      </c>
      <c r="J72" s="18" t="n">
        <v>220.0</v>
      </c>
    </row>
    <row r="73" ht="42.0" customHeight="true">
      <c r="A73" s="10" t="s">
        <v>78</v>
      </c>
      <c r="B73" s="11"/>
      <c r="C73" s="11"/>
      <c r="D73" s="11"/>
      <c r="E73" s="12" t="s">
        <v>13</v>
      </c>
      <c r="F73" s="13" t="n">
        <v>1.0</v>
      </c>
      <c r="G73" s="15">
        <f>G71+G72</f>
      </c>
      <c r="I73" s="17" t="n">
        <v>64.0</v>
      </c>
      <c r="J73" s="18" t="n">
        <v>30.0</v>
      </c>
    </row>
    <row r="74" ht="42.0" customHeight="true">
      <c r="A74" s="19" t="s">
        <v>79</v>
      </c>
      <c r="B74" s="20"/>
      <c r="C74" s="20"/>
      <c r="D74" s="20"/>
      <c r="E74" s="21" t="s">
        <v>80</v>
      </c>
      <c r="F74" s="22" t="s">
        <v>80</v>
      </c>
      <c r="G74" s="24">
        <f>G73</f>
      </c>
      <c r="I74" s="26" t="n">
        <v>65.0</v>
      </c>
      <c r="J7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C17:D17"/>
    <mergeCell ref="D18"/>
    <mergeCell ref="D19"/>
    <mergeCell ref="C20:D20"/>
    <mergeCell ref="D21"/>
    <mergeCell ref="D22"/>
    <mergeCell ref="B23:D23"/>
    <mergeCell ref="C24:D24"/>
    <mergeCell ref="D25"/>
    <mergeCell ref="D26"/>
    <mergeCell ref="D27"/>
    <mergeCell ref="B28:D28"/>
    <mergeCell ref="C29:D29"/>
    <mergeCell ref="D30"/>
    <mergeCell ref="D31"/>
    <mergeCell ref="D32"/>
    <mergeCell ref="D33"/>
    <mergeCell ref="C34:D34"/>
    <mergeCell ref="D35"/>
    <mergeCell ref="B36:D36"/>
    <mergeCell ref="C37:D37"/>
    <mergeCell ref="D38"/>
    <mergeCell ref="D39"/>
    <mergeCell ref="D40"/>
    <mergeCell ref="C41:D41"/>
    <mergeCell ref="D42"/>
    <mergeCell ref="D43"/>
    <mergeCell ref="D44"/>
    <mergeCell ref="D45"/>
    <mergeCell ref="C46:D46"/>
    <mergeCell ref="D47"/>
    <mergeCell ref="D48"/>
    <mergeCell ref="B49:D49"/>
    <mergeCell ref="C50:D50"/>
    <mergeCell ref="D51"/>
    <mergeCell ref="D52"/>
    <mergeCell ref="D53"/>
    <mergeCell ref="B54:D54"/>
    <mergeCell ref="C55:D55"/>
    <mergeCell ref="D56"/>
    <mergeCell ref="D57"/>
    <mergeCell ref="C58:D58"/>
    <mergeCell ref="D59"/>
    <mergeCell ref="C60:D60"/>
    <mergeCell ref="D61"/>
    <mergeCell ref="C62:D62"/>
    <mergeCell ref="D63"/>
    <mergeCell ref="C64:D64"/>
    <mergeCell ref="D65"/>
    <mergeCell ref="A66:D66"/>
    <mergeCell ref="A67:D67"/>
    <mergeCell ref="B68:D68"/>
    <mergeCell ref="A69:D69"/>
    <mergeCell ref="B70:D70"/>
    <mergeCell ref="A71:D71"/>
    <mergeCell ref="B72:D72"/>
    <mergeCell ref="A73:D73"/>
    <mergeCell ref="A74:D7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2019-07-18T07:09:13Z</dcterms:created>
  <dc:creator>Apache POI</dc:creator>
</cp:coreProperties>
</file>